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uman-Resources-Directorate\Mark Geraghty\XLSheets\"/>
    </mc:Choice>
  </mc:AlternateContent>
  <xr:revisionPtr revIDLastSave="0" documentId="8_{EBA3DEB9-00D3-4158-A94C-994C6AB15334}" xr6:coauthVersionLast="47" xr6:coauthVersionMax="47" xr10:uidLastSave="{00000000-0000-0000-0000-000000000000}"/>
  <bookViews>
    <workbookView xWindow="-120" yWindow="-120" windowWidth="29040" windowHeight="17640" xr2:uid="{D2EE0C2C-B980-4E69-BA5F-7762D22F704C}"/>
  </bookViews>
  <sheets>
    <sheet name="FOI 814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14" i="1"/>
  <c r="J35" i="1"/>
</calcChain>
</file>

<file path=xl/sharedStrings.xml><?xml version="1.0" encoding="utf-8"?>
<sst xmlns="http://schemas.openxmlformats.org/spreadsheetml/2006/main" count="131" uniqueCount="64">
  <si>
    <t>1. Shifts sent to Agency.</t>
  </si>
  <si>
    <t>Total</t>
  </si>
  <si>
    <t>Jan</t>
  </si>
  <si>
    <t>Feb</t>
  </si>
  <si>
    <t>Mar</t>
  </si>
  <si>
    <t>Apr</t>
  </si>
  <si>
    <t>May</t>
  </si>
  <si>
    <t>Jun</t>
  </si>
  <si>
    <t>Jul</t>
  </si>
  <si>
    <t>Aug</t>
  </si>
  <si>
    <t>Unit</t>
  </si>
  <si>
    <t>General Wards</t>
  </si>
  <si>
    <t>Grand Total</t>
  </si>
  <si>
    <t>Agency</t>
  </si>
  <si>
    <t>Care Managers</t>
  </si>
  <si>
    <t>Coyles</t>
  </si>
  <si>
    <t>Daywebster</t>
  </si>
  <si>
    <t>Evergood</t>
  </si>
  <si>
    <t>HG Health</t>
  </si>
  <si>
    <t>Hojona</t>
  </si>
  <si>
    <t>HSA</t>
  </si>
  <si>
    <t>ID Medical</t>
  </si>
  <si>
    <t>Medecho</t>
  </si>
  <si>
    <t>Medsol</t>
  </si>
  <si>
    <t>National Locums</t>
  </si>
  <si>
    <t>Nutrix</t>
  </si>
  <si>
    <t>Onecall 24</t>
  </si>
  <si>
    <t>Sanctuary</t>
  </si>
  <si>
    <t>TFS</t>
  </si>
  <si>
    <t>Thornbury</t>
  </si>
  <si>
    <t>Total Assist</t>
  </si>
  <si>
    <t>TXM</t>
  </si>
  <si>
    <t>Vivid</t>
  </si>
  <si>
    <t>Yournurse</t>
  </si>
  <si>
    <t>Yourworld</t>
  </si>
  <si>
    <t>3. Unfilled</t>
  </si>
  <si>
    <t>4. Off Framework Fill</t>
  </si>
  <si>
    <t>Thornbury - Band 5 RN</t>
  </si>
  <si>
    <t>Thornbury - Band 5 RMN</t>
  </si>
  <si>
    <t>ICU - 266658</t>
  </si>
  <si>
    <t>Sarum Ward - 265010</t>
  </si>
  <si>
    <t>Acute Medical Unit (AMU) - 265756</t>
  </si>
  <si>
    <t>Emergency Dept Nursing - 265882</t>
  </si>
  <si>
    <t xml:space="preserve">Thornbury </t>
  </si>
  <si>
    <r>
      <t xml:space="preserve">Mon- Fri  </t>
    </r>
    <r>
      <rPr>
        <b/>
        <sz val="11"/>
        <color rgb="FF000000"/>
        <rFont val="Calibri"/>
        <family val="2"/>
      </rPr>
      <t xml:space="preserve">8AM-2PM </t>
    </r>
  </si>
  <si>
    <t>Mon-Thurs</t>
  </si>
  <si>
    <t>2PM - 8PM</t>
  </si>
  <si>
    <r>
      <t xml:space="preserve">W/E </t>
    </r>
    <r>
      <rPr>
        <b/>
        <sz val="11"/>
        <color rgb="FF000000"/>
        <rFont val="Calibri"/>
        <family val="2"/>
      </rPr>
      <t xml:space="preserve">Fri 2PM - Mon 8AM </t>
    </r>
  </si>
  <si>
    <t>RN</t>
  </si>
  <si>
    <t>Specialist</t>
  </si>
  <si>
    <t xml:space="preserve">Day </t>
  </si>
  <si>
    <t xml:space="preserve">Sat/ Night </t>
  </si>
  <si>
    <t>Sun/BH</t>
  </si>
  <si>
    <t>BH</t>
  </si>
  <si>
    <t>Midwifery</t>
  </si>
  <si>
    <t>Sharon Holt</t>
  </si>
  <si>
    <t>Sharon.holt5@nhs.net</t>
  </si>
  <si>
    <t>01722 336262 ext 5629</t>
  </si>
  <si>
    <t>Band 5 RN sent to Agency</t>
  </si>
  <si>
    <t>Band 5 RMN sent to Agency</t>
  </si>
  <si>
    <t>Band 5 ODP sent to Agency</t>
  </si>
  <si>
    <t>Theatre Staff</t>
  </si>
  <si>
    <t>Agency Filled</t>
  </si>
  <si>
    <t>Agency Unfilled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</si>
</sst>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left" vertical="center" indent="1"/>
    </xf>
    <xf numFmtId="0" fontId="1" fillId="0" borderId="0" xfId="0" applyFont="1"/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12" xfId="0" applyFont="1" applyBorder="1" applyAlignment="1">
      <alignment vertical="center"/>
    </xf>
    <xf numFmtId="0" fontId="2" fillId="0" borderId="9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4" fillId="2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8" fontId="7" fillId="0" borderId="7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8" fontId="7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9" fillId="0" borderId="0" xfId="1" applyAlignment="1">
      <alignment vertical="center"/>
    </xf>
    <xf numFmtId="0" fontId="0" fillId="0" borderId="0" xfId="0" applyAlignment="1">
      <alignment horizontal="left" vertical="center"/>
    </xf>
    <xf numFmtId="0" fontId="9" fillId="0" borderId="0" xfId="1"/>
    <xf numFmtId="0" fontId="4" fillId="2" borderId="1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0" borderId="15" xfId="0" applyFont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haron.holt5@nh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D8DF2-3D83-4CF2-BFC8-B54B268588E1}">
  <dimension ref="A2:AH67"/>
  <sheetViews>
    <sheetView tabSelected="1" workbookViewId="0"/>
  </sheetViews>
  <sheetFormatPr defaultRowHeight="15" x14ac:dyDescent="0.25"/>
  <cols>
    <col min="1" max="1" width="26.7109375" customWidth="1"/>
  </cols>
  <sheetData>
    <row r="2" spans="1:34" ht="15.75" thickBot="1" x14ac:dyDescent="0.3">
      <c r="A2" s="1" t="s">
        <v>0</v>
      </c>
    </row>
    <row r="3" spans="1:34" ht="15.75" thickBot="1" x14ac:dyDescent="0.3">
      <c r="A3" s="46"/>
      <c r="B3" s="43" t="s">
        <v>58</v>
      </c>
      <c r="C3" s="43"/>
      <c r="D3" s="43"/>
      <c r="E3" s="43"/>
      <c r="F3" s="43"/>
      <c r="G3" s="43"/>
      <c r="H3" s="43"/>
      <c r="I3" s="43"/>
      <c r="J3" s="44"/>
      <c r="K3" s="2"/>
      <c r="L3" s="47"/>
      <c r="M3" s="42" t="s">
        <v>59</v>
      </c>
      <c r="N3" s="43"/>
      <c r="O3" s="43"/>
      <c r="P3" s="43"/>
      <c r="Q3" s="43"/>
      <c r="R3" s="43"/>
      <c r="S3" s="43"/>
      <c r="T3" s="43"/>
      <c r="U3" s="44"/>
      <c r="V3" s="2"/>
      <c r="W3" s="47"/>
      <c r="X3" s="43" t="s">
        <v>60</v>
      </c>
      <c r="Y3" s="43"/>
      <c r="Z3" s="43"/>
      <c r="AA3" s="43"/>
      <c r="AB3" s="43"/>
      <c r="AC3" s="43"/>
      <c r="AD3" s="43"/>
      <c r="AE3" s="43"/>
      <c r="AF3" s="44"/>
      <c r="AG3" s="2"/>
      <c r="AH3" s="45" t="s">
        <v>1</v>
      </c>
    </row>
    <row r="4" spans="1:34" ht="15.75" thickBot="1" x14ac:dyDescent="0.3">
      <c r="A4" s="14" t="s">
        <v>10</v>
      </c>
      <c r="B4" s="12" t="s">
        <v>2</v>
      </c>
      <c r="C4" s="12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3" t="s">
        <v>9</v>
      </c>
      <c r="J4" s="14" t="s">
        <v>12</v>
      </c>
      <c r="K4" s="2"/>
      <c r="L4" s="10" t="s">
        <v>10</v>
      </c>
      <c r="M4" s="13" t="s">
        <v>2</v>
      </c>
      <c r="N4" s="13" t="s">
        <v>3</v>
      </c>
      <c r="O4" s="13" t="s">
        <v>4</v>
      </c>
      <c r="P4" s="13" t="s">
        <v>5</v>
      </c>
      <c r="Q4" s="13" t="s">
        <v>6</v>
      </c>
      <c r="R4" s="13" t="s">
        <v>7</v>
      </c>
      <c r="S4" s="13" t="s">
        <v>8</v>
      </c>
      <c r="T4" s="13" t="s">
        <v>9</v>
      </c>
      <c r="U4" s="14" t="s">
        <v>12</v>
      </c>
      <c r="V4" s="2"/>
      <c r="W4" s="10" t="s">
        <v>10</v>
      </c>
      <c r="X4" s="13" t="s">
        <v>2</v>
      </c>
      <c r="Y4" s="48" t="s">
        <v>3</v>
      </c>
      <c r="Z4" s="48" t="s">
        <v>4</v>
      </c>
      <c r="AA4" s="48" t="s">
        <v>5</v>
      </c>
      <c r="AB4" s="48" t="s">
        <v>6</v>
      </c>
      <c r="AC4" s="48" t="s">
        <v>7</v>
      </c>
      <c r="AD4" s="48" t="s">
        <v>8</v>
      </c>
      <c r="AE4" s="48" t="s">
        <v>9</v>
      </c>
      <c r="AF4" s="10" t="s">
        <v>12</v>
      </c>
      <c r="AG4" s="2"/>
      <c r="AH4" s="56"/>
    </row>
    <row r="5" spans="1:34" ht="15.75" thickBot="1" x14ac:dyDescent="0.3">
      <c r="A5" s="6" t="s">
        <v>11</v>
      </c>
      <c r="B5" s="7">
        <v>286</v>
      </c>
      <c r="C5" s="7">
        <v>292</v>
      </c>
      <c r="D5" s="7">
        <v>224</v>
      </c>
      <c r="E5" s="7">
        <v>198</v>
      </c>
      <c r="F5" s="7">
        <v>173</v>
      </c>
      <c r="G5" s="7">
        <v>153</v>
      </c>
      <c r="H5" s="7">
        <v>119</v>
      </c>
      <c r="I5" s="15">
        <v>153</v>
      </c>
      <c r="J5" s="16">
        <v>1598</v>
      </c>
      <c r="K5" s="2"/>
      <c r="L5" s="6" t="s">
        <v>11</v>
      </c>
      <c r="M5" s="7">
        <v>137</v>
      </c>
      <c r="N5" s="7">
        <v>94</v>
      </c>
      <c r="O5" s="7">
        <v>74</v>
      </c>
      <c r="P5" s="7">
        <v>66</v>
      </c>
      <c r="Q5" s="7">
        <v>38</v>
      </c>
      <c r="R5" s="7">
        <v>94</v>
      </c>
      <c r="S5" s="7">
        <v>50</v>
      </c>
      <c r="T5" s="15">
        <v>94</v>
      </c>
      <c r="U5" s="16">
        <v>647</v>
      </c>
      <c r="V5" s="2"/>
      <c r="W5" s="6" t="s">
        <v>11</v>
      </c>
      <c r="X5" s="4"/>
      <c r="Y5" s="4"/>
      <c r="Z5" s="4"/>
      <c r="AA5" s="4"/>
      <c r="AB5" s="4"/>
      <c r="AC5" s="4"/>
      <c r="AD5" s="4"/>
      <c r="AE5" s="8"/>
      <c r="AF5" s="6"/>
      <c r="AG5" s="2"/>
      <c r="AH5" s="16">
        <v>2245</v>
      </c>
    </row>
    <row r="6" spans="1:34" ht="15.75" thickBot="1" x14ac:dyDescent="0.3">
      <c r="A6" s="6" t="s">
        <v>61</v>
      </c>
      <c r="B6" s="7">
        <v>0</v>
      </c>
      <c r="C6" s="7">
        <v>10</v>
      </c>
      <c r="D6" s="7">
        <v>12</v>
      </c>
      <c r="E6" s="7">
        <v>22</v>
      </c>
      <c r="F6" s="7">
        <v>27</v>
      </c>
      <c r="G6" s="7">
        <v>22</v>
      </c>
      <c r="H6" s="7">
        <v>1</v>
      </c>
      <c r="I6" s="15">
        <v>0</v>
      </c>
      <c r="J6" s="16">
        <v>94</v>
      </c>
      <c r="K6" s="2"/>
      <c r="L6" s="6" t="s">
        <v>61</v>
      </c>
      <c r="M6" s="4"/>
      <c r="N6" s="4"/>
      <c r="O6" s="4"/>
      <c r="P6" s="4"/>
      <c r="Q6" s="4"/>
      <c r="R6" s="4"/>
      <c r="S6" s="4"/>
      <c r="T6" s="8"/>
      <c r="U6" s="16">
        <v>0</v>
      </c>
      <c r="V6" s="2"/>
      <c r="W6" s="6" t="s">
        <v>61</v>
      </c>
      <c r="X6" s="7">
        <v>11</v>
      </c>
      <c r="Y6" s="7">
        <v>153</v>
      </c>
      <c r="Z6" s="7">
        <v>152</v>
      </c>
      <c r="AA6" s="7">
        <v>126</v>
      </c>
      <c r="AB6" s="7">
        <v>134</v>
      </c>
      <c r="AC6" s="7">
        <v>133</v>
      </c>
      <c r="AD6" s="7">
        <v>151</v>
      </c>
      <c r="AE6" s="15">
        <v>140</v>
      </c>
      <c r="AF6" s="16">
        <v>1000</v>
      </c>
      <c r="AG6" s="2"/>
      <c r="AH6" s="16">
        <v>1094</v>
      </c>
    </row>
    <row r="7" spans="1:34" ht="15.75" thickBot="1" x14ac:dyDescent="0.3">
      <c r="A7" s="6" t="s">
        <v>40</v>
      </c>
      <c r="B7" s="7">
        <v>66</v>
      </c>
      <c r="C7" s="7">
        <v>69</v>
      </c>
      <c r="D7" s="7">
        <v>80</v>
      </c>
      <c r="E7" s="7">
        <v>61</v>
      </c>
      <c r="F7" s="7">
        <v>60</v>
      </c>
      <c r="G7" s="7">
        <v>64</v>
      </c>
      <c r="H7" s="7">
        <v>39</v>
      </c>
      <c r="I7" s="15">
        <v>68</v>
      </c>
      <c r="J7" s="16">
        <v>507</v>
      </c>
      <c r="K7" s="2"/>
      <c r="L7" s="6" t="s">
        <v>40</v>
      </c>
      <c r="M7" s="4"/>
      <c r="N7" s="4"/>
      <c r="O7" s="4"/>
      <c r="P7" s="4"/>
      <c r="Q7" s="4"/>
      <c r="R7" s="4"/>
      <c r="S7" s="4"/>
      <c r="T7" s="8"/>
      <c r="U7" s="16">
        <v>0</v>
      </c>
      <c r="V7" s="2"/>
      <c r="W7" s="6" t="s">
        <v>40</v>
      </c>
      <c r="X7" s="4"/>
      <c r="Y7" s="4"/>
      <c r="Z7" s="4"/>
      <c r="AA7" s="4"/>
      <c r="AB7" s="4"/>
      <c r="AC7" s="4"/>
      <c r="AD7" s="4"/>
      <c r="AE7" s="8"/>
      <c r="AF7" s="6"/>
      <c r="AG7" s="2"/>
      <c r="AH7" s="16">
        <v>507</v>
      </c>
    </row>
    <row r="8" spans="1:34" ht="15.75" thickBot="1" x14ac:dyDescent="0.3">
      <c r="A8" s="6" t="s">
        <v>42</v>
      </c>
      <c r="B8" s="7">
        <v>145</v>
      </c>
      <c r="C8" s="7">
        <v>94</v>
      </c>
      <c r="D8" s="7">
        <v>118</v>
      </c>
      <c r="E8" s="7">
        <v>85</v>
      </c>
      <c r="F8" s="7">
        <v>57</v>
      </c>
      <c r="G8" s="7">
        <v>48</v>
      </c>
      <c r="H8" s="7">
        <v>59</v>
      </c>
      <c r="I8" s="15">
        <v>81</v>
      </c>
      <c r="J8" s="16">
        <v>687</v>
      </c>
      <c r="K8" s="2"/>
      <c r="L8" s="6" t="s">
        <v>42</v>
      </c>
      <c r="M8" s="7">
        <v>18</v>
      </c>
      <c r="N8" s="7">
        <v>1</v>
      </c>
      <c r="O8" s="7">
        <v>9</v>
      </c>
      <c r="P8" s="7">
        <v>26</v>
      </c>
      <c r="Q8" s="7">
        <v>35</v>
      </c>
      <c r="R8" s="7">
        <v>45</v>
      </c>
      <c r="S8" s="7">
        <v>39</v>
      </c>
      <c r="T8" s="15">
        <v>22</v>
      </c>
      <c r="U8" s="16">
        <v>195</v>
      </c>
      <c r="V8" s="2"/>
      <c r="W8" s="6" t="s">
        <v>42</v>
      </c>
      <c r="X8" s="4"/>
      <c r="Y8" s="4"/>
      <c r="Z8" s="4"/>
      <c r="AA8" s="4"/>
      <c r="AB8" s="4"/>
      <c r="AC8" s="4"/>
      <c r="AD8" s="4"/>
      <c r="AE8" s="8"/>
      <c r="AF8" s="6"/>
      <c r="AG8" s="2"/>
      <c r="AH8" s="16">
        <v>882</v>
      </c>
    </row>
    <row r="9" spans="1:34" ht="15.75" thickBot="1" x14ac:dyDescent="0.3">
      <c r="A9" s="17" t="s">
        <v>39</v>
      </c>
      <c r="B9" s="18">
        <v>98</v>
      </c>
      <c r="C9" s="18">
        <v>104</v>
      </c>
      <c r="D9" s="18">
        <v>86</v>
      </c>
      <c r="E9" s="18">
        <v>69</v>
      </c>
      <c r="F9" s="18">
        <v>51</v>
      </c>
      <c r="G9" s="18">
        <v>41</v>
      </c>
      <c r="H9" s="18">
        <v>46</v>
      </c>
      <c r="I9" s="19">
        <v>40</v>
      </c>
      <c r="J9" s="49">
        <v>535</v>
      </c>
      <c r="K9" s="2"/>
      <c r="L9" s="17" t="s">
        <v>39</v>
      </c>
      <c r="M9" s="18">
        <v>7</v>
      </c>
      <c r="N9" s="5"/>
      <c r="O9" s="18">
        <v>1</v>
      </c>
      <c r="P9" s="18">
        <v>2</v>
      </c>
      <c r="Q9" s="5"/>
      <c r="R9" s="5"/>
      <c r="S9" s="18">
        <v>6</v>
      </c>
      <c r="T9" s="19">
        <v>4</v>
      </c>
      <c r="U9" s="16">
        <v>20</v>
      </c>
      <c r="V9" s="2"/>
      <c r="W9" s="17" t="s">
        <v>39</v>
      </c>
      <c r="X9" s="5"/>
      <c r="Y9" s="5"/>
      <c r="Z9" s="5"/>
      <c r="AA9" s="5"/>
      <c r="AB9" s="5"/>
      <c r="AC9" s="5"/>
      <c r="AD9" s="5"/>
      <c r="AE9" s="50"/>
      <c r="AF9" s="17"/>
      <c r="AG9" s="2"/>
      <c r="AH9" s="49">
        <v>555</v>
      </c>
    </row>
    <row r="10" spans="1:34" ht="15.75" thickBot="1" x14ac:dyDescent="0.3">
      <c r="A10" s="10" t="s">
        <v>12</v>
      </c>
      <c r="B10" s="51">
        <v>595</v>
      </c>
      <c r="C10" s="51">
        <v>569</v>
      </c>
      <c r="D10" s="51">
        <v>520</v>
      </c>
      <c r="E10" s="51">
        <v>435</v>
      </c>
      <c r="F10" s="51">
        <v>368</v>
      </c>
      <c r="G10" s="51">
        <v>328</v>
      </c>
      <c r="H10" s="51">
        <v>264</v>
      </c>
      <c r="I10" s="52">
        <v>342</v>
      </c>
      <c r="J10" s="53">
        <v>3421</v>
      </c>
      <c r="K10" s="2"/>
      <c r="L10" s="10" t="s">
        <v>12</v>
      </c>
      <c r="M10" s="51">
        <v>162</v>
      </c>
      <c r="N10" s="51">
        <v>95</v>
      </c>
      <c r="O10" s="51">
        <v>84</v>
      </c>
      <c r="P10" s="51">
        <v>94</v>
      </c>
      <c r="Q10" s="51">
        <v>73</v>
      </c>
      <c r="R10" s="51">
        <v>139</v>
      </c>
      <c r="S10" s="51">
        <v>95</v>
      </c>
      <c r="T10" s="52">
        <v>120</v>
      </c>
      <c r="U10" s="54">
        <v>862</v>
      </c>
      <c r="V10" s="2"/>
      <c r="W10" s="10" t="s">
        <v>12</v>
      </c>
      <c r="X10" s="52">
        <v>11</v>
      </c>
      <c r="Y10" s="52">
        <v>153</v>
      </c>
      <c r="Z10" s="52">
        <v>152</v>
      </c>
      <c r="AA10" s="52">
        <v>126</v>
      </c>
      <c r="AB10" s="52">
        <v>134</v>
      </c>
      <c r="AC10" s="52">
        <v>133</v>
      </c>
      <c r="AD10" s="52">
        <v>151</v>
      </c>
      <c r="AE10" s="52">
        <v>140</v>
      </c>
      <c r="AF10" s="53">
        <v>1000</v>
      </c>
      <c r="AG10" s="2"/>
      <c r="AH10" s="53">
        <v>5292</v>
      </c>
    </row>
    <row r="11" spans="1:34" ht="15.75" thickBot="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34" ht="15.75" thickBot="1" x14ac:dyDescent="0.3">
      <c r="A12" s="42" t="s">
        <v>62</v>
      </c>
      <c r="B12" s="43"/>
      <c r="C12" s="43"/>
      <c r="D12" s="43"/>
      <c r="E12" s="43"/>
      <c r="F12" s="43"/>
      <c r="G12" s="43"/>
      <c r="H12" s="43"/>
      <c r="I12" s="44"/>
    </row>
    <row r="13" spans="1:34" ht="15.75" thickBot="1" x14ac:dyDescent="0.3">
      <c r="A13" s="14" t="s">
        <v>13</v>
      </c>
      <c r="B13" s="12" t="s">
        <v>2</v>
      </c>
      <c r="C13" s="12" t="s">
        <v>3</v>
      </c>
      <c r="D13" s="12" t="s">
        <v>4</v>
      </c>
      <c r="E13" s="12" t="s">
        <v>5</v>
      </c>
      <c r="F13" s="12" t="s">
        <v>6</v>
      </c>
      <c r="G13" s="12" t="s">
        <v>7</v>
      </c>
      <c r="H13" s="12" t="s">
        <v>8</v>
      </c>
      <c r="I13" s="12" t="s">
        <v>9</v>
      </c>
      <c r="J13" s="11" t="s">
        <v>1</v>
      </c>
    </row>
    <row r="14" spans="1:34" ht="15.75" thickBot="1" x14ac:dyDescent="0.3">
      <c r="A14" s="6" t="s">
        <v>14</v>
      </c>
      <c r="B14" s="4"/>
      <c r="C14" s="4"/>
      <c r="D14" s="7">
        <v>2</v>
      </c>
      <c r="E14" s="4"/>
      <c r="F14" s="4"/>
      <c r="G14" s="4"/>
      <c r="H14" s="4"/>
      <c r="I14" s="7">
        <v>1</v>
      </c>
      <c r="J14" s="7">
        <f>SUM(B14:I14)</f>
        <v>3</v>
      </c>
    </row>
    <row r="15" spans="1:34" ht="15.75" thickBot="1" x14ac:dyDescent="0.3">
      <c r="A15" s="6" t="s">
        <v>15</v>
      </c>
      <c r="B15" s="7">
        <v>52</v>
      </c>
      <c r="C15" s="7">
        <v>1</v>
      </c>
      <c r="D15" s="4"/>
      <c r="E15" s="4"/>
      <c r="F15" s="4"/>
      <c r="G15" s="4"/>
      <c r="H15" s="4"/>
      <c r="I15" s="4"/>
      <c r="J15" s="7">
        <f t="shared" ref="J15:J35" si="0">SUM(B15:I15)</f>
        <v>53</v>
      </c>
    </row>
    <row r="16" spans="1:34" ht="15.75" thickBot="1" x14ac:dyDescent="0.3">
      <c r="A16" s="6" t="s">
        <v>16</v>
      </c>
      <c r="B16" s="7">
        <v>10</v>
      </c>
      <c r="C16" s="7">
        <v>3</v>
      </c>
      <c r="D16" s="7">
        <v>8</v>
      </c>
      <c r="E16" s="7">
        <v>11</v>
      </c>
      <c r="F16" s="4"/>
      <c r="G16" s="4"/>
      <c r="H16" s="7">
        <v>8</v>
      </c>
      <c r="I16" s="7">
        <v>4</v>
      </c>
      <c r="J16" s="7">
        <f t="shared" si="0"/>
        <v>44</v>
      </c>
    </row>
    <row r="17" spans="1:10" ht="15.75" thickBot="1" x14ac:dyDescent="0.3">
      <c r="A17" s="6" t="s">
        <v>17</v>
      </c>
      <c r="B17" s="7">
        <v>11</v>
      </c>
      <c r="C17" s="7">
        <v>103</v>
      </c>
      <c r="D17" s="7">
        <v>93</v>
      </c>
      <c r="E17" s="7">
        <v>78</v>
      </c>
      <c r="F17" s="7">
        <v>79</v>
      </c>
      <c r="G17" s="7">
        <v>80</v>
      </c>
      <c r="H17" s="7">
        <v>66</v>
      </c>
      <c r="I17" s="7">
        <v>69</v>
      </c>
      <c r="J17" s="7">
        <f t="shared" si="0"/>
        <v>579</v>
      </c>
    </row>
    <row r="18" spans="1:10" ht="15.75" thickBot="1" x14ac:dyDescent="0.3">
      <c r="A18" s="6" t="s">
        <v>18</v>
      </c>
      <c r="B18" s="4"/>
      <c r="C18" s="7">
        <v>4</v>
      </c>
      <c r="D18" s="4"/>
      <c r="E18" s="4"/>
      <c r="F18" s="4"/>
      <c r="G18" s="4"/>
      <c r="H18" s="4"/>
      <c r="I18" s="7">
        <v>4</v>
      </c>
      <c r="J18" s="7">
        <f t="shared" si="0"/>
        <v>8</v>
      </c>
    </row>
    <row r="19" spans="1:10" ht="15.75" thickBot="1" x14ac:dyDescent="0.3">
      <c r="A19" s="6" t="s">
        <v>19</v>
      </c>
      <c r="B19" s="7">
        <v>3</v>
      </c>
      <c r="C19" s="4"/>
      <c r="D19" s="4"/>
      <c r="E19" s="4"/>
      <c r="F19" s="4"/>
      <c r="G19" s="4"/>
      <c r="H19" s="4"/>
      <c r="I19" s="4"/>
      <c r="J19" s="7">
        <f t="shared" si="0"/>
        <v>3</v>
      </c>
    </row>
    <row r="20" spans="1:10" ht="15.75" thickBot="1" x14ac:dyDescent="0.3">
      <c r="A20" s="6" t="s">
        <v>20</v>
      </c>
      <c r="B20" s="7">
        <v>27</v>
      </c>
      <c r="C20" s="7">
        <v>3</v>
      </c>
      <c r="D20" s="4"/>
      <c r="E20" s="4"/>
      <c r="F20" s="4"/>
      <c r="G20" s="4"/>
      <c r="H20" s="4"/>
      <c r="I20" s="4"/>
      <c r="J20" s="7">
        <f t="shared" si="0"/>
        <v>30</v>
      </c>
    </row>
    <row r="21" spans="1:10" ht="15.75" thickBot="1" x14ac:dyDescent="0.3">
      <c r="A21" s="6" t="s">
        <v>21</v>
      </c>
      <c r="B21" s="7">
        <v>48</v>
      </c>
      <c r="C21" s="7">
        <v>65</v>
      </c>
      <c r="D21" s="7">
        <v>56</v>
      </c>
      <c r="E21" s="7">
        <v>40</v>
      </c>
      <c r="F21" s="7">
        <v>59</v>
      </c>
      <c r="G21" s="7">
        <v>69</v>
      </c>
      <c r="H21" s="7">
        <v>57</v>
      </c>
      <c r="I21" s="7">
        <v>57</v>
      </c>
      <c r="J21" s="7">
        <f t="shared" si="0"/>
        <v>451</v>
      </c>
    </row>
    <row r="22" spans="1:10" ht="15.75" thickBot="1" x14ac:dyDescent="0.3">
      <c r="A22" s="6" t="s">
        <v>22</v>
      </c>
      <c r="B22" s="7">
        <v>124</v>
      </c>
      <c r="C22" s="7">
        <v>117</v>
      </c>
      <c r="D22" s="7">
        <v>116</v>
      </c>
      <c r="E22" s="4"/>
      <c r="F22" s="4"/>
      <c r="G22" s="7">
        <v>20</v>
      </c>
      <c r="H22" s="7">
        <v>51</v>
      </c>
      <c r="I22" s="7">
        <v>76</v>
      </c>
      <c r="J22" s="7">
        <f t="shared" si="0"/>
        <v>504</v>
      </c>
    </row>
    <row r="23" spans="1:10" ht="15.75" thickBot="1" x14ac:dyDescent="0.3">
      <c r="A23" s="6" t="s">
        <v>23</v>
      </c>
      <c r="B23" s="4"/>
      <c r="C23" s="7">
        <v>8</v>
      </c>
      <c r="D23" s="7">
        <v>9</v>
      </c>
      <c r="E23" s="7">
        <v>11</v>
      </c>
      <c r="F23" s="7">
        <v>12</v>
      </c>
      <c r="G23" s="7">
        <v>6</v>
      </c>
      <c r="H23" s="7">
        <v>6</v>
      </c>
      <c r="I23" s="4"/>
      <c r="J23" s="7">
        <f t="shared" si="0"/>
        <v>52</v>
      </c>
    </row>
    <row r="24" spans="1:10" ht="15.75" thickBot="1" x14ac:dyDescent="0.3">
      <c r="A24" s="6" t="s">
        <v>24</v>
      </c>
      <c r="B24" s="7">
        <v>85</v>
      </c>
      <c r="C24" s="7">
        <v>98</v>
      </c>
      <c r="D24" s="7">
        <v>98</v>
      </c>
      <c r="E24" s="7">
        <v>95</v>
      </c>
      <c r="F24" s="7">
        <v>87</v>
      </c>
      <c r="G24" s="7">
        <v>51</v>
      </c>
      <c r="H24" s="7">
        <v>25</v>
      </c>
      <c r="I24" s="7">
        <v>17</v>
      </c>
      <c r="J24" s="7">
        <f t="shared" si="0"/>
        <v>556</v>
      </c>
    </row>
    <row r="25" spans="1:10" ht="15.75" thickBot="1" x14ac:dyDescent="0.3">
      <c r="A25" s="6" t="s">
        <v>25</v>
      </c>
      <c r="B25" s="4"/>
      <c r="C25" s="7">
        <v>1</v>
      </c>
      <c r="D25" s="4"/>
      <c r="E25" s="7">
        <v>1</v>
      </c>
      <c r="F25" s="7">
        <v>2</v>
      </c>
      <c r="G25" s="4"/>
      <c r="H25" s="4"/>
      <c r="I25" s="4"/>
      <c r="J25" s="7">
        <f t="shared" si="0"/>
        <v>4</v>
      </c>
    </row>
    <row r="26" spans="1:10" ht="15.75" thickBot="1" x14ac:dyDescent="0.3">
      <c r="A26" s="6" t="s">
        <v>26</v>
      </c>
      <c r="B26" s="7">
        <v>234</v>
      </c>
      <c r="C26" s="7">
        <v>173</v>
      </c>
      <c r="D26" s="7">
        <v>192</v>
      </c>
      <c r="E26" s="7">
        <v>219</v>
      </c>
      <c r="F26" s="7">
        <v>190</v>
      </c>
      <c r="G26" s="7">
        <v>204</v>
      </c>
      <c r="H26" s="7">
        <v>128</v>
      </c>
      <c r="I26" s="7">
        <v>151</v>
      </c>
      <c r="J26" s="7">
        <f t="shared" si="0"/>
        <v>1491</v>
      </c>
    </row>
    <row r="27" spans="1:10" ht="15.75" thickBot="1" x14ac:dyDescent="0.3">
      <c r="A27" s="6" t="s">
        <v>27</v>
      </c>
      <c r="B27" s="4"/>
      <c r="C27" s="4"/>
      <c r="D27" s="4"/>
      <c r="E27" s="4"/>
      <c r="F27" s="4"/>
      <c r="G27" s="4"/>
      <c r="H27" s="7">
        <v>10</v>
      </c>
      <c r="I27" s="7">
        <v>2</v>
      </c>
      <c r="J27" s="7">
        <f t="shared" si="0"/>
        <v>12</v>
      </c>
    </row>
    <row r="28" spans="1:10" ht="15.75" thickBot="1" x14ac:dyDescent="0.3">
      <c r="A28" s="6" t="s">
        <v>28</v>
      </c>
      <c r="B28" s="7">
        <v>22</v>
      </c>
      <c r="C28" s="7">
        <v>1</v>
      </c>
      <c r="D28" s="4"/>
      <c r="E28" s="4"/>
      <c r="F28" s="4"/>
      <c r="G28" s="4"/>
      <c r="H28" s="4"/>
      <c r="I28" s="4"/>
      <c r="J28" s="7">
        <f t="shared" si="0"/>
        <v>23</v>
      </c>
    </row>
    <row r="29" spans="1:10" ht="15.75" thickBot="1" x14ac:dyDescent="0.3">
      <c r="A29" s="6" t="s">
        <v>29</v>
      </c>
      <c r="B29" s="7">
        <v>1</v>
      </c>
      <c r="C29" s="7">
        <v>1</v>
      </c>
      <c r="D29" s="7">
        <v>2</v>
      </c>
      <c r="E29" s="7">
        <v>1</v>
      </c>
      <c r="F29" s="7">
        <v>2</v>
      </c>
      <c r="G29" s="7">
        <v>3</v>
      </c>
      <c r="H29" s="7">
        <v>1</v>
      </c>
      <c r="I29" s="4"/>
      <c r="J29" s="7">
        <f t="shared" si="0"/>
        <v>11</v>
      </c>
    </row>
    <row r="30" spans="1:10" ht="15.75" thickBot="1" x14ac:dyDescent="0.3">
      <c r="A30" s="6" t="s">
        <v>30</v>
      </c>
      <c r="B30" s="4"/>
      <c r="C30" s="4"/>
      <c r="D30" s="4"/>
      <c r="E30" s="4"/>
      <c r="F30" s="4"/>
      <c r="G30" s="4"/>
      <c r="H30" s="7">
        <v>2</v>
      </c>
      <c r="I30" s="4"/>
      <c r="J30" s="7">
        <f t="shared" si="0"/>
        <v>2</v>
      </c>
    </row>
    <row r="31" spans="1:10" ht="15.75" thickBot="1" x14ac:dyDescent="0.3">
      <c r="A31" s="6" t="s">
        <v>31</v>
      </c>
      <c r="B31" s="7">
        <v>20</v>
      </c>
      <c r="C31" s="7">
        <v>1</v>
      </c>
      <c r="D31" s="4"/>
      <c r="E31" s="4"/>
      <c r="F31" s="4"/>
      <c r="G31" s="4"/>
      <c r="H31" s="4"/>
      <c r="I31" s="4"/>
      <c r="J31" s="7">
        <f t="shared" si="0"/>
        <v>21</v>
      </c>
    </row>
    <row r="32" spans="1:10" ht="15.75" thickBot="1" x14ac:dyDescent="0.3">
      <c r="A32" s="6" t="s">
        <v>32</v>
      </c>
      <c r="B32" s="4"/>
      <c r="C32" s="7">
        <v>4</v>
      </c>
      <c r="D32" s="7">
        <v>4</v>
      </c>
      <c r="E32" s="7">
        <v>3</v>
      </c>
      <c r="F32" s="7">
        <v>2</v>
      </c>
      <c r="G32" s="4"/>
      <c r="H32" s="7">
        <v>8</v>
      </c>
      <c r="I32" s="7">
        <v>13</v>
      </c>
      <c r="J32" s="7">
        <f t="shared" si="0"/>
        <v>34</v>
      </c>
    </row>
    <row r="33" spans="1:19" ht="15.75" thickBot="1" x14ac:dyDescent="0.3">
      <c r="A33" s="6" t="s">
        <v>33</v>
      </c>
      <c r="B33" s="7">
        <v>7</v>
      </c>
      <c r="C33" s="7">
        <v>1</v>
      </c>
      <c r="D33" s="4"/>
      <c r="E33" s="4"/>
      <c r="F33" s="4"/>
      <c r="G33" s="4"/>
      <c r="H33" s="4"/>
      <c r="I33" s="4"/>
      <c r="J33" s="7">
        <f t="shared" si="0"/>
        <v>8</v>
      </c>
    </row>
    <row r="34" spans="1:19" ht="15.75" thickBot="1" x14ac:dyDescent="0.3">
      <c r="A34" s="6" t="s">
        <v>34</v>
      </c>
      <c r="B34" s="7">
        <v>36</v>
      </c>
      <c r="C34" s="7">
        <v>102</v>
      </c>
      <c r="D34" s="7">
        <v>101</v>
      </c>
      <c r="E34" s="7">
        <v>85</v>
      </c>
      <c r="F34" s="7">
        <v>87</v>
      </c>
      <c r="G34" s="7">
        <v>80</v>
      </c>
      <c r="H34" s="7">
        <v>88</v>
      </c>
      <c r="I34" s="7">
        <v>71</v>
      </c>
      <c r="J34" s="7">
        <f t="shared" si="0"/>
        <v>650</v>
      </c>
    </row>
    <row r="35" spans="1:19" ht="15.75" thickBot="1" x14ac:dyDescent="0.3">
      <c r="A35" s="14" t="s">
        <v>12</v>
      </c>
      <c r="B35" s="55">
        <v>680</v>
      </c>
      <c r="C35" s="55">
        <v>686</v>
      </c>
      <c r="D35" s="55">
        <v>681</v>
      </c>
      <c r="E35" s="55">
        <v>544</v>
      </c>
      <c r="F35" s="55">
        <v>520</v>
      </c>
      <c r="G35" s="55">
        <v>513</v>
      </c>
      <c r="H35" s="55">
        <v>450</v>
      </c>
      <c r="I35" s="55">
        <v>465</v>
      </c>
      <c r="J35" s="7">
        <f t="shared" si="0"/>
        <v>4539</v>
      </c>
    </row>
    <row r="36" spans="1:19" x14ac:dyDescent="0.25">
      <c r="A36" s="9"/>
    </row>
    <row r="37" spans="1:19" ht="15.75" thickBot="1" x14ac:dyDescent="0.3">
      <c r="A37" s="9" t="s">
        <v>35</v>
      </c>
    </row>
    <row r="38" spans="1:19" ht="15.75" thickBot="1" x14ac:dyDescent="0.3">
      <c r="A38" s="47"/>
      <c r="B38" s="42" t="s">
        <v>63</v>
      </c>
      <c r="C38" s="43"/>
      <c r="D38" s="43"/>
      <c r="E38" s="43"/>
      <c r="F38" s="43"/>
      <c r="G38" s="43"/>
      <c r="H38" s="43"/>
      <c r="I38" s="43"/>
      <c r="J38" s="44"/>
    </row>
    <row r="39" spans="1:19" ht="15.75" thickBot="1" x14ac:dyDescent="0.3">
      <c r="A39" s="3" t="s">
        <v>10</v>
      </c>
      <c r="B39" s="4" t="s">
        <v>2</v>
      </c>
      <c r="C39" s="4" t="s">
        <v>3</v>
      </c>
      <c r="D39" s="4" t="s">
        <v>4</v>
      </c>
      <c r="E39" s="4" t="s">
        <v>5</v>
      </c>
      <c r="F39" s="4" t="s">
        <v>6</v>
      </c>
      <c r="G39" s="4" t="s">
        <v>7</v>
      </c>
      <c r="H39" s="4" t="s">
        <v>8</v>
      </c>
      <c r="I39" s="4" t="s">
        <v>9</v>
      </c>
      <c r="J39" s="12" t="s">
        <v>12</v>
      </c>
    </row>
    <row r="40" spans="1:19" ht="15.75" thickBot="1" x14ac:dyDescent="0.3">
      <c r="A40" s="6" t="s">
        <v>11</v>
      </c>
      <c r="B40" s="7">
        <v>40</v>
      </c>
      <c r="C40" s="7">
        <v>94</v>
      </c>
      <c r="D40" s="7">
        <v>49</v>
      </c>
      <c r="E40" s="7">
        <v>74</v>
      </c>
      <c r="F40" s="7">
        <v>36</v>
      </c>
      <c r="G40" s="7">
        <v>67</v>
      </c>
      <c r="H40" s="7">
        <v>39</v>
      </c>
      <c r="I40" s="7">
        <v>88</v>
      </c>
      <c r="J40" s="55">
        <v>487</v>
      </c>
    </row>
    <row r="41" spans="1:19" ht="15.75" thickBot="1" x14ac:dyDescent="0.3">
      <c r="A41" s="6" t="s">
        <v>61</v>
      </c>
      <c r="B41" s="4"/>
      <c r="C41" s="4"/>
      <c r="D41" s="4"/>
      <c r="E41" s="4"/>
      <c r="F41" s="4"/>
      <c r="G41" s="4"/>
      <c r="H41" s="4"/>
      <c r="I41" s="4"/>
      <c r="J41" s="12"/>
    </row>
    <row r="42" spans="1:19" ht="15.75" thickBot="1" x14ac:dyDescent="0.3">
      <c r="A42" s="6" t="s">
        <v>40</v>
      </c>
      <c r="B42" s="7">
        <v>19</v>
      </c>
      <c r="C42" s="7">
        <v>13</v>
      </c>
      <c r="D42" s="7">
        <v>13</v>
      </c>
      <c r="E42" s="7">
        <v>10</v>
      </c>
      <c r="F42" s="7">
        <v>11</v>
      </c>
      <c r="G42" s="7">
        <v>3</v>
      </c>
      <c r="H42" s="7">
        <v>1</v>
      </c>
      <c r="I42" s="7">
        <v>18</v>
      </c>
      <c r="J42" s="55">
        <v>88</v>
      </c>
    </row>
    <row r="43" spans="1:19" ht="15.75" thickBot="1" x14ac:dyDescent="0.3">
      <c r="A43" s="6" t="s">
        <v>42</v>
      </c>
      <c r="B43" s="7">
        <v>15</v>
      </c>
      <c r="C43" s="7">
        <v>8</v>
      </c>
      <c r="D43" s="7">
        <v>10</v>
      </c>
      <c r="E43" s="7">
        <v>16</v>
      </c>
      <c r="F43" s="7">
        <v>12</v>
      </c>
      <c r="G43" s="7">
        <v>14</v>
      </c>
      <c r="H43" s="7">
        <v>10</v>
      </c>
      <c r="I43" s="7">
        <v>22</v>
      </c>
      <c r="J43" s="55">
        <v>107</v>
      </c>
      <c r="K43" s="58"/>
      <c r="L43" s="58"/>
      <c r="M43" s="58"/>
      <c r="N43" s="58"/>
      <c r="O43" s="58"/>
      <c r="P43" s="58"/>
      <c r="Q43" s="58"/>
      <c r="R43" s="58"/>
      <c r="S43" s="57"/>
    </row>
    <row r="44" spans="1:19" ht="15.75" thickBot="1" x14ac:dyDescent="0.3">
      <c r="A44" s="6" t="s">
        <v>39</v>
      </c>
      <c r="B44" s="7">
        <v>14</v>
      </c>
      <c r="C44" s="7">
        <v>16</v>
      </c>
      <c r="D44" s="7">
        <v>3</v>
      </c>
      <c r="E44" s="7">
        <v>11</v>
      </c>
      <c r="F44" s="7">
        <v>2</v>
      </c>
      <c r="G44" s="7">
        <v>5</v>
      </c>
      <c r="H44" s="7">
        <v>11</v>
      </c>
      <c r="I44" s="7">
        <v>9</v>
      </c>
      <c r="J44" s="55">
        <v>71</v>
      </c>
      <c r="K44" s="58"/>
      <c r="L44" s="58"/>
      <c r="M44" s="58"/>
      <c r="N44" s="58"/>
      <c r="O44" s="58"/>
      <c r="P44" s="58"/>
      <c r="Q44" s="58"/>
      <c r="R44" s="58"/>
      <c r="S44" s="57"/>
    </row>
    <row r="45" spans="1:19" ht="15.75" thickBot="1" x14ac:dyDescent="0.3">
      <c r="A45" s="14" t="s">
        <v>12</v>
      </c>
      <c r="B45" s="55">
        <v>88</v>
      </c>
      <c r="C45" s="55">
        <v>131</v>
      </c>
      <c r="D45" s="55">
        <v>75</v>
      </c>
      <c r="E45" s="55">
        <v>111</v>
      </c>
      <c r="F45" s="55">
        <v>61</v>
      </c>
      <c r="G45" s="55">
        <v>89</v>
      </c>
      <c r="H45" s="55">
        <v>61</v>
      </c>
      <c r="I45" s="55">
        <v>137</v>
      </c>
      <c r="J45" s="55">
        <v>753</v>
      </c>
      <c r="K45" s="58"/>
      <c r="L45" s="58"/>
      <c r="M45" s="58"/>
      <c r="N45" s="58"/>
      <c r="O45" s="58"/>
      <c r="P45" s="58"/>
      <c r="Q45" s="58"/>
      <c r="R45" s="58"/>
      <c r="S45" s="57"/>
    </row>
    <row r="46" spans="1:19" x14ac:dyDescent="0.25">
      <c r="A46" s="9"/>
    </row>
    <row r="47" spans="1:19" ht="15.75" thickBot="1" x14ac:dyDescent="0.3">
      <c r="A47" s="9" t="s">
        <v>36</v>
      </c>
    </row>
    <row r="48" spans="1:19" ht="15.75" thickBot="1" x14ac:dyDescent="0.3">
      <c r="A48" s="3" t="s">
        <v>10</v>
      </c>
      <c r="B48" s="21" t="s">
        <v>25</v>
      </c>
      <c r="C48" s="21" t="s">
        <v>37</v>
      </c>
      <c r="D48" s="21" t="s">
        <v>38</v>
      </c>
    </row>
    <row r="49" spans="1:5" ht="15.75" thickBot="1" x14ac:dyDescent="0.3">
      <c r="A49" s="22" t="s">
        <v>39</v>
      </c>
      <c r="B49" s="23">
        <v>4</v>
      </c>
      <c r="C49" s="20">
        <v>7</v>
      </c>
      <c r="D49" s="24"/>
    </row>
    <row r="50" spans="1:5" ht="15.75" thickBot="1" x14ac:dyDescent="0.3">
      <c r="A50" s="22" t="s">
        <v>40</v>
      </c>
      <c r="B50" s="6"/>
      <c r="C50" s="7">
        <v>1</v>
      </c>
      <c r="D50" s="4"/>
    </row>
    <row r="51" spans="1:5" ht="15.75" thickBot="1" x14ac:dyDescent="0.3">
      <c r="A51" s="22" t="s">
        <v>41</v>
      </c>
      <c r="B51" s="6"/>
      <c r="C51" s="4"/>
      <c r="D51" s="7">
        <v>1</v>
      </c>
    </row>
    <row r="52" spans="1:5" ht="15.75" thickBot="1" x14ac:dyDescent="0.3">
      <c r="A52" s="22" t="s">
        <v>42</v>
      </c>
      <c r="B52" s="6"/>
      <c r="C52" s="4"/>
      <c r="D52" s="7">
        <v>2</v>
      </c>
    </row>
    <row r="53" spans="1:5" x14ac:dyDescent="0.25">
      <c r="A53" s="9"/>
    </row>
    <row r="54" spans="1:5" x14ac:dyDescent="0.25">
      <c r="A54" s="37">
        <v>5</v>
      </c>
    </row>
    <row r="55" spans="1:5" ht="31.5" x14ac:dyDescent="0.25">
      <c r="A55" s="39" t="s">
        <v>43</v>
      </c>
      <c r="B55" s="39" t="s">
        <v>44</v>
      </c>
      <c r="C55" s="25" t="s">
        <v>45</v>
      </c>
      <c r="D55" s="39" t="s">
        <v>47</v>
      </c>
      <c r="E55" s="41"/>
    </row>
    <row r="56" spans="1:5" ht="30.75" thickBot="1" x14ac:dyDescent="0.3">
      <c r="A56" s="40"/>
      <c r="B56" s="40"/>
      <c r="C56" s="26" t="s">
        <v>46</v>
      </c>
      <c r="D56" s="40"/>
      <c r="E56" s="41"/>
    </row>
    <row r="57" spans="1:5" ht="16.5" thickBot="1" x14ac:dyDescent="0.3">
      <c r="A57" s="27" t="s">
        <v>48</v>
      </c>
      <c r="B57" s="28">
        <v>60.95</v>
      </c>
      <c r="C57" s="28">
        <v>76.45</v>
      </c>
      <c r="D57" s="28">
        <v>80.45</v>
      </c>
      <c r="E57" s="2"/>
    </row>
    <row r="58" spans="1:5" ht="15.75" thickBot="1" x14ac:dyDescent="0.3">
      <c r="A58" s="29" t="s">
        <v>49</v>
      </c>
      <c r="B58" s="28">
        <v>73.45</v>
      </c>
      <c r="C58" s="28">
        <v>91.45</v>
      </c>
      <c r="D58" s="28">
        <v>98.45</v>
      </c>
      <c r="E58" s="2"/>
    </row>
    <row r="59" spans="1:5" ht="15.75" thickBot="1" x14ac:dyDescent="0.3">
      <c r="A59" s="2"/>
      <c r="B59" s="2"/>
      <c r="C59" s="2"/>
      <c r="D59" s="2"/>
      <c r="E59" s="2"/>
    </row>
    <row r="60" spans="1:5" ht="32.25" thickBot="1" x14ac:dyDescent="0.3">
      <c r="A60" s="30" t="s">
        <v>25</v>
      </c>
      <c r="B60" s="31" t="s">
        <v>50</v>
      </c>
      <c r="C60" s="31" t="s">
        <v>51</v>
      </c>
      <c r="D60" s="31" t="s">
        <v>52</v>
      </c>
      <c r="E60" s="31" t="s">
        <v>53</v>
      </c>
    </row>
    <row r="61" spans="1:5" ht="16.5" thickBot="1" x14ac:dyDescent="0.3">
      <c r="A61" s="27" t="s">
        <v>48</v>
      </c>
      <c r="B61" s="28">
        <v>47.85</v>
      </c>
      <c r="C61" s="28">
        <v>54.05</v>
      </c>
      <c r="D61" s="28">
        <v>61.74</v>
      </c>
      <c r="E61" s="28">
        <v>92.61</v>
      </c>
    </row>
    <row r="62" spans="1:5" ht="15.75" thickBot="1" x14ac:dyDescent="0.3">
      <c r="A62" s="29" t="s">
        <v>49</v>
      </c>
      <c r="B62" s="28">
        <v>54.85</v>
      </c>
      <c r="C62" s="28">
        <v>63.45</v>
      </c>
      <c r="D62" s="28">
        <v>76.55</v>
      </c>
      <c r="E62" s="28">
        <v>114.82</v>
      </c>
    </row>
    <row r="63" spans="1:5" ht="16.5" thickBot="1" x14ac:dyDescent="0.3">
      <c r="A63" s="32" t="s">
        <v>54</v>
      </c>
      <c r="B63" s="33">
        <v>59.85</v>
      </c>
      <c r="C63" s="33">
        <v>68.95</v>
      </c>
      <c r="D63" s="34">
        <v>82.1</v>
      </c>
      <c r="E63" s="35">
        <v>123.15</v>
      </c>
    </row>
    <row r="64" spans="1:5" x14ac:dyDescent="0.25">
      <c r="A64" s="9"/>
    </row>
    <row r="66" spans="1:5" x14ac:dyDescent="0.25">
      <c r="A66" s="37">
        <v>6</v>
      </c>
    </row>
    <row r="67" spans="1:5" x14ac:dyDescent="0.25">
      <c r="A67" s="36" t="s">
        <v>55</v>
      </c>
      <c r="B67" s="38" t="s">
        <v>56</v>
      </c>
      <c r="E67" t="s">
        <v>57</v>
      </c>
    </row>
  </sheetData>
  <mergeCells count="10">
    <mergeCell ref="AH3:AH4"/>
    <mergeCell ref="A12:I12"/>
    <mergeCell ref="B38:J38"/>
    <mergeCell ref="B3:J3"/>
    <mergeCell ref="M3:U3"/>
    <mergeCell ref="X3:AF3"/>
    <mergeCell ref="A55:A56"/>
    <mergeCell ref="B55:B56"/>
    <mergeCell ref="D55:D56"/>
    <mergeCell ref="E55:E56"/>
  </mergeCells>
  <phoneticPr fontId="10" type="noConversion"/>
  <hyperlinks>
    <hyperlink ref="B67" r:id="rId1" xr:uid="{3F708DC7-C85B-46B5-B24A-780207D3751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FOI 8145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GERAGHTY, Mark (SALISBURY NHS FOUNDATION TRUST)</dc:creator>
  <cp:lastModifiedBy>GERAGHTY, Mark (SALISBURY NHS FOUNDATION TRUST)</cp:lastModifiedBy>
  <dcterms:created xsi:type="dcterms:W3CDTF">2024-09-24T12:58:56Z</dcterms:created>
  <dcterms:modified xsi:type="dcterms:W3CDTF">2024-09-24T14:04:10Z</dcterms:modified>
</cp:coreProperties>
</file>